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tg017sr\7ª GRA\Pública\GRA-Diversos\Termo de Referência Motoristas\TR, Planilhas e Convenção Coletiva 2021\"/>
    </mc:Choice>
  </mc:AlternateContent>
  <xr:revisionPtr revIDLastSave="0" documentId="8_{4020EBA9-6C51-4A50-B51D-DC39C0A598C6}" xr6:coauthVersionLast="47" xr6:coauthVersionMax="47" xr10:uidLastSave="{00000000-0000-0000-0000-000000000000}"/>
  <bookViews>
    <workbookView xWindow="28680" yWindow="-120" windowWidth="24240" windowHeight="13140" xr2:uid="{00000000-000D-0000-FFFF-FFFF00000000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10" i="1"/>
  <c r="C9" i="1"/>
  <c r="C6" i="1"/>
  <c r="C5" i="1"/>
  <c r="B12" i="1"/>
  <c r="B7" i="1"/>
  <c r="C12" i="1" l="1"/>
  <c r="C7" i="1"/>
  <c r="C13" i="1" s="1"/>
  <c r="C14" i="1" l="1"/>
  <c r="C15" i="1" s="1"/>
</calcChain>
</file>

<file path=xl/sharedStrings.xml><?xml version="1.0" encoding="utf-8"?>
<sst xmlns="http://schemas.openxmlformats.org/spreadsheetml/2006/main" count="22" uniqueCount="19">
  <si>
    <t>Valor da Diária</t>
  </si>
  <si>
    <t>Custos Indiretos</t>
  </si>
  <si>
    <t>Lucros</t>
  </si>
  <si>
    <t>Total - Custos Indiretos e Lucro</t>
  </si>
  <si>
    <t>Diária</t>
  </si>
  <si>
    <t xml:space="preserve">Custos Indiretos e Lucros </t>
  </si>
  <si>
    <t>Tributos sobre o Faturamento</t>
  </si>
  <si>
    <t>ISS</t>
  </si>
  <si>
    <t>COFINS</t>
  </si>
  <si>
    <t>PIS</t>
  </si>
  <si>
    <t>Total dos Tributos</t>
  </si>
  <si>
    <t>Preço total de 1 (uma) diária para 1 (um) posto</t>
  </si>
  <si>
    <t>Percentual</t>
  </si>
  <si>
    <t>Valor (Em R$)</t>
  </si>
  <si>
    <t>PLANILHA DE FORMAÇÃO DE PREÇOS DE DIÁRIAS</t>
  </si>
  <si>
    <t>Preço total de diárias para um posto (valor estimado mensal)</t>
  </si>
  <si>
    <t>Preço total estimado para 5 postos (anual)</t>
  </si>
  <si>
    <t>* Não haverá incidência de percentual de lucro sobre o custo da diária;</t>
  </si>
  <si>
    <t>* O modelo aqui apresentado serve de referência. A contratada deverá justificar os percentuais de custos indiretos e tributação.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</si>
</sst>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R$&quot;* #,##0.00_-;\-&quot;R$&quot;* #,##0.00_-;_-&quot;R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1" applyFont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164" fontId="0" fillId="0" borderId="6" xfId="1" applyFont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 applyAlignment="1">
      <alignment horizontal="center"/>
    </xf>
    <xf numFmtId="164" fontId="3" fillId="0" borderId="6" xfId="1" applyFont="1" applyBorder="1" applyAlignment="1">
      <alignment horizontal="center"/>
    </xf>
    <xf numFmtId="9" fontId="0" fillId="0" borderId="5" xfId="0" applyNumberFormat="1" applyBorder="1" applyAlignment="1">
      <alignment horizontal="center"/>
    </xf>
    <xf numFmtId="0" fontId="3" fillId="2" borderId="4" xfId="0" applyFont="1" applyFill="1" applyBorder="1"/>
    <xf numFmtId="9" fontId="3" fillId="2" borderId="5" xfId="0" applyNumberFormat="1" applyFont="1" applyFill="1" applyBorder="1" applyAlignment="1">
      <alignment horizontal="center"/>
    </xf>
    <xf numFmtId="164" fontId="3" fillId="2" borderId="6" xfId="1" applyFont="1" applyFill="1" applyBorder="1" applyAlignment="1">
      <alignment horizontal="center"/>
    </xf>
    <xf numFmtId="10" fontId="0" fillId="0" borderId="5" xfId="0" applyNumberFormat="1" applyBorder="1" applyAlignment="1">
      <alignment horizontal="center"/>
    </xf>
    <xf numFmtId="10" fontId="3" fillId="2" borderId="5" xfId="0" applyNumberFormat="1" applyFont="1" applyFill="1" applyBorder="1" applyAlignment="1">
      <alignment horizontal="center"/>
    </xf>
    <xf numFmtId="0" fontId="0" fillId="0" borderId="4" xfId="0" applyBorder="1" applyAlignment="1">
      <alignment wrapText="1"/>
    </xf>
    <xf numFmtId="0" fontId="3" fillId="2" borderId="7" xfId="0" applyFont="1" applyFill="1" applyBorder="1" applyAlignment="1">
      <alignment wrapText="1"/>
    </xf>
    <xf numFmtId="10" fontId="3" fillId="2" borderId="8" xfId="0" applyNumberFormat="1" applyFont="1" applyFill="1" applyBorder="1" applyAlignment="1">
      <alignment horizontal="center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164" fontId="2" fillId="3" borderId="3" xfId="1" applyFont="1" applyFill="1" applyBorder="1" applyAlignment="1">
      <alignment horizontal="center"/>
    </xf>
    <xf numFmtId="164" fontId="0" fillId="0" borderId="6" xfId="1" applyNumberFormat="1" applyFont="1" applyBorder="1" applyAlignment="1">
      <alignment horizontal="center"/>
    </xf>
    <xf numFmtId="164" fontId="3" fillId="2" borderId="9" xfId="1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9D6D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8"/>
  <sheetViews>
    <sheetView tabSelected="1" zoomScaleNormal="100" workbookViewId="0">
      <selection activeCell="B13" sqref="B13"/>
    </sheetView>
  </sheetViews>
  <sheetFormatPr defaultRowHeight="15" x14ac:dyDescent="0.25"/>
  <cols>
    <col min="1" max="1" width="46.85546875" customWidth="1"/>
    <col min="2" max="2" width="15.7109375" style="2" customWidth="1"/>
    <col min="3" max="3" width="22.85546875" style="3" customWidth="1"/>
  </cols>
  <sheetData>
    <row r="1" spans="1:3" x14ac:dyDescent="0.25">
      <c r="A1" s="24" t="s">
        <v>14</v>
      </c>
      <c r="B1" s="24"/>
      <c r="C1" s="24"/>
    </row>
    <row r="2" spans="1:3" s="1" customFormat="1" x14ac:dyDescent="0.25">
      <c r="A2" s="19" t="s">
        <v>0</v>
      </c>
      <c r="B2" s="20"/>
      <c r="C2" s="21" t="s">
        <v>13</v>
      </c>
    </row>
    <row r="3" spans="1:3" x14ac:dyDescent="0.25">
      <c r="A3" s="4" t="s">
        <v>4</v>
      </c>
      <c r="B3" s="5"/>
      <c r="C3" s="6">
        <v>152</v>
      </c>
    </row>
    <row r="4" spans="1:3" s="1" customFormat="1" x14ac:dyDescent="0.25">
      <c r="A4" s="7" t="s">
        <v>5</v>
      </c>
      <c r="B4" s="8" t="s">
        <v>12</v>
      </c>
      <c r="C4" s="9" t="s">
        <v>13</v>
      </c>
    </row>
    <row r="5" spans="1:3" x14ac:dyDescent="0.25">
      <c r="A5" s="4" t="s">
        <v>1</v>
      </c>
      <c r="B5" s="10">
        <v>0</v>
      </c>
      <c r="C5" s="6">
        <f>C3*B5</f>
        <v>0</v>
      </c>
    </row>
    <row r="6" spans="1:3" x14ac:dyDescent="0.25">
      <c r="A6" s="4" t="s">
        <v>2</v>
      </c>
      <c r="B6" s="10">
        <v>0</v>
      </c>
      <c r="C6" s="6">
        <f>C3*B6</f>
        <v>0</v>
      </c>
    </row>
    <row r="7" spans="1:3" s="1" customFormat="1" x14ac:dyDescent="0.25">
      <c r="A7" s="11" t="s">
        <v>3</v>
      </c>
      <c r="B7" s="12">
        <f>SUM(B5:B6)</f>
        <v>0</v>
      </c>
      <c r="C7" s="13">
        <f>SUM(C5:C6)</f>
        <v>0</v>
      </c>
    </row>
    <row r="8" spans="1:3" x14ac:dyDescent="0.25">
      <c r="A8" s="4" t="s">
        <v>6</v>
      </c>
      <c r="B8" s="5" t="s">
        <v>12</v>
      </c>
      <c r="C8" s="6" t="s">
        <v>13</v>
      </c>
    </row>
    <row r="9" spans="1:3" x14ac:dyDescent="0.25">
      <c r="A9" s="4" t="s">
        <v>7</v>
      </c>
      <c r="B9" s="10">
        <v>0</v>
      </c>
      <c r="C9" s="6">
        <f>C3*B9</f>
        <v>0</v>
      </c>
    </row>
    <row r="10" spans="1:3" x14ac:dyDescent="0.25">
      <c r="A10" s="4" t="s">
        <v>8</v>
      </c>
      <c r="B10" s="10">
        <v>0</v>
      </c>
      <c r="C10" s="6">
        <f>C3*B10</f>
        <v>0</v>
      </c>
    </row>
    <row r="11" spans="1:3" x14ac:dyDescent="0.25">
      <c r="A11" s="4" t="s">
        <v>9</v>
      </c>
      <c r="B11" s="14">
        <v>0</v>
      </c>
      <c r="C11" s="6">
        <f>C3*B11</f>
        <v>0</v>
      </c>
    </row>
    <row r="12" spans="1:3" s="1" customFormat="1" x14ac:dyDescent="0.25">
      <c r="A12" s="11" t="s">
        <v>10</v>
      </c>
      <c r="B12" s="15">
        <f>SUM(B9:B11)</f>
        <v>0</v>
      </c>
      <c r="C12" s="13">
        <f>SUM(C9:C11)</f>
        <v>0</v>
      </c>
    </row>
    <row r="13" spans="1:3" x14ac:dyDescent="0.25">
      <c r="A13" s="4" t="s">
        <v>11</v>
      </c>
      <c r="B13" s="5"/>
      <c r="C13" s="6">
        <f>C3+C7+C12</f>
        <v>152</v>
      </c>
    </row>
    <row r="14" spans="1:3" ht="30" x14ac:dyDescent="0.25">
      <c r="A14" s="16" t="s">
        <v>15</v>
      </c>
      <c r="B14" s="5"/>
      <c r="C14" s="22">
        <f>C13*27</f>
        <v>4104</v>
      </c>
    </row>
    <row r="15" spans="1:3" s="1" customFormat="1" x14ac:dyDescent="0.25">
      <c r="A15" s="17" t="s">
        <v>16</v>
      </c>
      <c r="B15" s="18"/>
      <c r="C15" s="23">
        <f>C14*12</f>
        <v>49248</v>
      </c>
    </row>
    <row r="17" spans="1:1" x14ac:dyDescent="0.25">
      <c r="A17" t="s">
        <v>17</v>
      </c>
    </row>
    <row r="18" spans="1:1" x14ac:dyDescent="0.25">
      <c r="A18" t="s">
        <v>18</v>
      </c>
    </row>
  </sheetData>
  <mergeCells count="1">
    <mergeCell ref="A1:C1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Silvia do Nascimento Veras</dc:creator>
  <cp:lastModifiedBy>Welson Silva Sousa</cp:lastModifiedBy>
  <cp:lastPrinted>2020-11-09T12:11:25Z</cp:lastPrinted>
  <dcterms:created xsi:type="dcterms:W3CDTF">2020-11-09T11:43:43Z</dcterms:created>
  <dcterms:modified xsi:type="dcterms:W3CDTF">2021-08-30T13:07:54Z</dcterms:modified>
</cp:coreProperties>
</file>