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oelc.santos\Documents\DOCUMENTOS 2021\EDITAIS\EDITAL PRE-SRP --2021 - Caminhões comp\TR e Anexos\"/>
    </mc:Choice>
  </mc:AlternateContent>
  <xr:revisionPtr revIDLastSave="0" documentId="13_ncr:1_{1BA3A803-3A8D-4A40-839F-CB9CC88D5C18}" xr6:coauthVersionLast="47" xr6:coauthVersionMax="47" xr10:uidLastSave="{00000000-0000-0000-0000-000000000000}"/>
  <bookViews>
    <workbookView xWindow="-120" yWindow="-120" windowWidth="25440" windowHeight="15390" xr2:uid="{7D3A2919-3BDE-44C2-A70B-F35DB512BA83}"/>
  </bookViews>
  <sheets>
    <sheet name="Anexo II - Planilha de Escopo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8" l="1"/>
  <c r="G8" i="8"/>
  <c r="J7" i="8"/>
  <c r="J6" i="8" l="1"/>
</calcChain>
</file>

<file path=xl/sharedStrings.xml><?xml version="1.0" encoding="utf-8"?>
<sst xmlns="http://schemas.openxmlformats.org/spreadsheetml/2006/main" count="15" uniqueCount="15">
  <si>
    <t>Escopo de Fornecimento e Planilhas de Quantidades e Preços</t>
  </si>
  <si>
    <t>Veículos e Utilitários</t>
  </si>
  <si>
    <t>Quantidades</t>
  </si>
  <si>
    <t>Valor Unitário</t>
  </si>
  <si>
    <t>Valor Total</t>
  </si>
  <si>
    <t>Item</t>
  </si>
  <si>
    <t>Objeto</t>
  </si>
  <si>
    <t>Especificações técnicas</t>
  </si>
  <si>
    <t>CATMAT</t>
  </si>
  <si>
    <t>Caminhão leve equipado com coletor/compactador</t>
  </si>
  <si>
    <t>BR1937</t>
  </si>
  <si>
    <t>Caminhão leve equipado com coletor/compactador (Cota reservada às  ME e EPP e SC – ART. 8º e §2º do Decreto nº 8.538/15)</t>
  </si>
  <si>
    <t>CAMINHÃO COMPACTADOR - Conjunto caminhão com compactador de residuos sólidos montado; Caminhão leve novo, zero km ano/modelo 2021 ou 2021/2022; motor a diesel de 4 cilindros em linha, tração 4x2, potência de 180 cv ou superior; sistema de injeção eletrônica; transmissão mecânica de 6 marchas a frente e 1 a ré; acelerador eletrônico; embreagem de acionamento hidráulico; MP3 player, entrada USB, rádio com 4 alto-falantes, tweeters e antena; ar condicionado, vidros elétricos; cabine com isolamento termo acústico; tacógrafo; sistema elétrico de 12 ou 24 V; alternador 14/90 ou 28/80 (V/A); rodas em aço estampado 22,5" x 7,5", pneus 275/80R22,5; freios de serviço a ar, dianteiros e traseiros a tambor e ABS/EBD; freio de estacionamento a ar com molas acumuladoras; freio motor válvula tipo borboleta; direção hidráulica ou elétrica; peso bruto total (PBT) homologado de 16 ton ou superior; capacidade mínima do tanque de combustível de 250 litros; reservatório de ARLA32 mínimo de 23 litros (Caso não possua tecnologia que dispense o uso de aditivos tipo ARLA); tapetes; estepe com as mesmas especificações das rodas e pneus; macaco, chave de rodas e triângulo; sirene de alerta de ré; película fumê com transparência permitida, nos vidros laterais e traseiro (quando for o caso); com todos os equipamentos e acessórios exigidos pelo Código Brasileiro de Trânsito (cintos de segurança, extintor e outros); Com capacidade mínima de lixo compactado 13 m³, mais 2 m³ não compactados na parte traseira, comandos hidráulicos para abertura, descarga e fechamento, com comando por alavancas; Sinalização sonora de marcha ré, Bomba de acionamento acoplada diretamente a tomada de força do chassi ou por meio de cardan, depósito em chapa de aço sae 1010/20, trava e destrava manual da estrutura da porta traseira, acionado por cilindros hidráulicos, força de compactação mínima 8000 Kgf, força do escudo ejetor mínima 1300 Kgf; Caixa de chorume mín. 100 Litros, com descargas em ambos os lados; Teto em chapa lisa, cilindro de dupla ação e sistema de carregamento traseiro; Plataforma traseira para mín. 04 pessoas, garras de sustentação para operadores; Taxa de compactação 3:1; Iluminação na praça de carga traseira para trabalho noturno; Sinalização conforme normas de trânsito; Garantia mínima de 24 (vinte e quatro) meses. Os veículos ofertados devem estar, no momento da entrega, licenciados em nome da Codevasf 5ª SR e com o tanque cheio (deve ser previamente solicitada a isenção de IPVA junto ao órgão estadual de trânsito, com todas as custas e taxas a correr por conta da contratada).</t>
  </si>
  <si>
    <t>-</t>
  </si>
  <si>
    <t>TOTAIS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</si>
</sst>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4" fontId="2" fillId="0" borderId="1" xfId="0" applyNumberFormat="1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C424E-2D82-43AF-B0C2-AAD6F0D40DCE}">
  <sheetPr>
    <pageSetUpPr fitToPage="1"/>
  </sheetPr>
  <dimension ref="C3:K9"/>
  <sheetViews>
    <sheetView tabSelected="1" topLeftCell="A4" workbookViewId="0">
      <selection activeCell="J8" sqref="J8:K9"/>
    </sheetView>
  </sheetViews>
  <sheetFormatPr defaultRowHeight="15" x14ac:dyDescent="0.25"/>
  <cols>
    <col min="4" max="4" width="11.140625" customWidth="1"/>
    <col min="5" max="5" width="27.28515625" customWidth="1"/>
    <col min="6" max="6" width="82.42578125" customWidth="1"/>
    <col min="7" max="7" width="16.5703125" customWidth="1"/>
  </cols>
  <sheetData>
    <row r="3" spans="3:11" x14ac:dyDescent="0.25">
      <c r="C3" s="4" t="s">
        <v>0</v>
      </c>
      <c r="D3" s="5"/>
      <c r="E3" s="5"/>
      <c r="F3" s="5"/>
      <c r="G3" s="5"/>
      <c r="H3" s="5"/>
      <c r="I3" s="5"/>
      <c r="J3" s="5"/>
      <c r="K3" s="6"/>
    </row>
    <row r="4" spans="3:11" x14ac:dyDescent="0.25">
      <c r="C4" s="9" t="s">
        <v>1</v>
      </c>
      <c r="D4" s="9"/>
      <c r="E4" s="9"/>
      <c r="F4" s="9"/>
      <c r="G4" s="10" t="s">
        <v>2</v>
      </c>
      <c r="H4" s="8" t="s">
        <v>3</v>
      </c>
      <c r="I4" s="8"/>
      <c r="J4" s="8" t="s">
        <v>4</v>
      </c>
      <c r="K4" s="8"/>
    </row>
    <row r="5" spans="3:11" ht="26.25" customHeight="1" x14ac:dyDescent="0.25">
      <c r="C5" s="1" t="s">
        <v>5</v>
      </c>
      <c r="D5" s="1" t="s">
        <v>8</v>
      </c>
      <c r="E5" s="1" t="s">
        <v>6</v>
      </c>
      <c r="F5" s="2" t="s">
        <v>7</v>
      </c>
      <c r="G5" s="7"/>
      <c r="H5" s="8"/>
      <c r="I5" s="8"/>
      <c r="J5" s="8"/>
      <c r="K5" s="8"/>
    </row>
    <row r="6" spans="3:11" ht="205.5" customHeight="1" x14ac:dyDescent="0.25">
      <c r="C6" s="3">
        <v>1</v>
      </c>
      <c r="D6" s="11" t="s">
        <v>10</v>
      </c>
      <c r="E6" s="3" t="s">
        <v>9</v>
      </c>
      <c r="F6" s="11" t="s">
        <v>12</v>
      </c>
      <c r="G6" s="3">
        <v>110</v>
      </c>
      <c r="H6" s="8">
        <v>474498.18154630018</v>
      </c>
      <c r="I6" s="8"/>
      <c r="J6" s="8">
        <f>H6*G6</f>
        <v>52194799.970093019</v>
      </c>
      <c r="K6" s="8"/>
    </row>
    <row r="7" spans="3:11" ht="241.5" customHeight="1" x14ac:dyDescent="0.25">
      <c r="C7" s="3">
        <v>2</v>
      </c>
      <c r="D7" s="10"/>
      <c r="E7" s="3" t="s">
        <v>11</v>
      </c>
      <c r="F7" s="10"/>
      <c r="G7" s="3">
        <v>10</v>
      </c>
      <c r="H7" s="8"/>
      <c r="I7" s="8"/>
      <c r="J7" s="8">
        <f>G7*H6</f>
        <v>4744981.8154630018</v>
      </c>
      <c r="K7" s="8"/>
    </row>
    <row r="8" spans="3:11" x14ac:dyDescent="0.25">
      <c r="F8" s="13" t="s">
        <v>14</v>
      </c>
      <c r="G8" s="12">
        <f>G6+G7</f>
        <v>120</v>
      </c>
      <c r="H8" s="12" t="s">
        <v>13</v>
      </c>
      <c r="I8" s="12"/>
      <c r="J8" s="14">
        <f>J6+J7</f>
        <v>56939781.785556018</v>
      </c>
      <c r="K8" s="12"/>
    </row>
    <row r="9" spans="3:11" x14ac:dyDescent="0.25">
      <c r="F9" s="13"/>
      <c r="G9" s="12"/>
      <c r="H9" s="12"/>
      <c r="I9" s="12"/>
      <c r="J9" s="12"/>
      <c r="K9" s="12"/>
    </row>
  </sheetData>
  <mergeCells count="14">
    <mergeCell ref="F8:F9"/>
    <mergeCell ref="G8:G9"/>
    <mergeCell ref="H8:I9"/>
    <mergeCell ref="J8:K9"/>
    <mergeCell ref="C3:K3"/>
    <mergeCell ref="C4:F4"/>
    <mergeCell ref="G4:G5"/>
    <mergeCell ref="H4:I5"/>
    <mergeCell ref="J4:K5"/>
    <mergeCell ref="D6:D7"/>
    <mergeCell ref="F6:F7"/>
    <mergeCell ref="H6:I7"/>
    <mergeCell ref="J6:K6"/>
    <mergeCell ref="J7:K7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 - Planilha de Escopo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Cedraz</dc:creator>
  <cp:lastModifiedBy>Manoel da Costa Santos</cp:lastModifiedBy>
  <cp:lastPrinted>2021-09-08T15:10:45Z</cp:lastPrinted>
  <dcterms:created xsi:type="dcterms:W3CDTF">2021-08-31T18:20:09Z</dcterms:created>
  <dcterms:modified xsi:type="dcterms:W3CDTF">2021-09-20T19:52:18Z</dcterms:modified>
</cp:coreProperties>
</file>